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74313\Desktop\"/>
    </mc:Choice>
  </mc:AlternateContent>
  <bookViews>
    <workbookView xWindow="0" yWindow="75" windowWidth="15480" windowHeight="8130"/>
  </bookViews>
  <sheets>
    <sheet name="февраль 2023 г." sheetId="46" r:id="rId1"/>
    <sheet name="январь 2023 г." sheetId="45" r:id="rId2"/>
  </sheets>
  <definedNames>
    <definedName name="_xlnm.Print_Titles" localSheetId="0">'февраль 2023 г.'!$5:$5</definedName>
    <definedName name="_xlnm.Print_Titles" localSheetId="1">'январь 2023 г.'!$5:$5</definedName>
  </definedNames>
  <calcPr calcId="152511" refMode="R1C1"/>
</workbook>
</file>

<file path=xl/calcChain.xml><?xml version="1.0" encoding="utf-8"?>
<calcChain xmlns="http://schemas.openxmlformats.org/spreadsheetml/2006/main">
  <c r="C31" i="46" l="1"/>
  <c r="C25" i="46"/>
  <c r="C19" i="46"/>
  <c r="C13" i="46"/>
  <c r="C7" i="46"/>
  <c r="C6" i="46" l="1"/>
  <c r="C30" i="45"/>
  <c r="C12" i="45"/>
  <c r="C7" i="45"/>
  <c r="C24" i="45"/>
  <c r="C18" i="45"/>
  <c r="C6" i="45" l="1"/>
</calcChain>
</file>

<file path=xl/sharedStrings.xml><?xml version="1.0" encoding="utf-8"?>
<sst xmlns="http://schemas.openxmlformats.org/spreadsheetml/2006/main" count="82" uniqueCount="68">
  <si>
    <t xml:space="preserve"> ГРАФИК </t>
  </si>
  <si>
    <t>№</t>
  </si>
  <si>
    <t>Месяц</t>
  </si>
  <si>
    <t>Количество                                           тн</t>
  </si>
  <si>
    <t>1.</t>
  </si>
  <si>
    <t>2 неделя</t>
  </si>
  <si>
    <t>3 неделя</t>
  </si>
  <si>
    <t>4 неделя</t>
  </si>
  <si>
    <t>Январь</t>
  </si>
  <si>
    <t>5 неделя</t>
  </si>
  <si>
    <t xml:space="preserve"> </t>
  </si>
  <si>
    <t>26 октябрь.</t>
  </si>
  <si>
    <t>27 октябрь.</t>
  </si>
  <si>
    <t>28 октябрь.</t>
  </si>
  <si>
    <t xml:space="preserve"> 1 неделя</t>
  </si>
  <si>
    <t>25 октябрь.</t>
  </si>
  <si>
    <t>5 январь.</t>
  </si>
  <si>
    <t>6 январь.</t>
  </si>
  <si>
    <t>7 январь.</t>
  </si>
  <si>
    <t>10 январь.</t>
  </si>
  <si>
    <t>11 январь.</t>
  </si>
  <si>
    <t>12 январь.</t>
  </si>
  <si>
    <t>13 январь.</t>
  </si>
  <si>
    <t>17 январь.</t>
  </si>
  <si>
    <t>18 январь.</t>
  </si>
  <si>
    <t>19 январь.</t>
  </si>
  <si>
    <t>20 январь.</t>
  </si>
  <si>
    <t>24 январь.</t>
  </si>
  <si>
    <t>25 январь.</t>
  </si>
  <si>
    <t>26 январь.</t>
  </si>
  <si>
    <t>27 январь.</t>
  </si>
  <si>
    <t>31 январь.</t>
  </si>
  <si>
    <t>и продажам</t>
  </si>
  <si>
    <t xml:space="preserve">Директор департамента по маркетингу </t>
  </si>
  <si>
    <t xml:space="preserve">                      Турабаев А. И.</t>
  </si>
  <si>
    <t xml:space="preserve">АО "УзРТСБ на январь 2023 года. </t>
  </si>
  <si>
    <t>4 январь.</t>
  </si>
  <si>
    <t>9 январь.</t>
  </si>
  <si>
    <t>16 январь.</t>
  </si>
  <si>
    <t>23 январь.</t>
  </si>
  <si>
    <t>30 январь.</t>
  </si>
  <si>
    <t>выставления помольных шаров на биржевые торги</t>
  </si>
  <si>
    <t>1 неделя</t>
  </si>
  <si>
    <t xml:space="preserve">АО "УзРТСБ на май 2023 года. </t>
  </si>
  <si>
    <t>Май</t>
  </si>
  <si>
    <t>1 май.</t>
  </si>
  <si>
    <t>2 май.</t>
  </si>
  <si>
    <t>3 май.</t>
  </si>
  <si>
    <t>4 май.</t>
  </si>
  <si>
    <t>5 май.</t>
  </si>
  <si>
    <t>8 май.</t>
  </si>
  <si>
    <t>9 май.</t>
  </si>
  <si>
    <t>10 май.</t>
  </si>
  <si>
    <t>11 май.</t>
  </si>
  <si>
    <t>12 май.</t>
  </si>
  <si>
    <t>15 май.</t>
  </si>
  <si>
    <t>16 май.</t>
  </si>
  <si>
    <t>17 май.</t>
  </si>
  <si>
    <t>18 май.</t>
  </si>
  <si>
    <t>19 май.</t>
  </si>
  <si>
    <t>22 май.</t>
  </si>
  <si>
    <t>23 май.</t>
  </si>
  <si>
    <t>24 май.</t>
  </si>
  <si>
    <t>25 май.</t>
  </si>
  <si>
    <t>26 май.</t>
  </si>
  <si>
    <t>29 май.</t>
  </si>
  <si>
    <t>30 май.</t>
  </si>
  <si>
    <t>31 май.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</si>
</sst>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 applyAlignment="1"/>
    <xf numFmtId="0" fontId="2" fillId="0" borderId="2" xfId="0" applyFont="1" applyBorder="1" applyAlignment="1">
      <alignment horizontal="left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4" workbookViewId="0">
      <selection activeCell="B15" sqref="B15"/>
    </sheetView>
  </sheetViews>
  <sheetFormatPr defaultRowHeight="16.5" x14ac:dyDescent="0.25"/>
  <cols>
    <col min="1" max="1" width="6.28515625" style="1" customWidth="1"/>
    <col min="2" max="2" width="50.5703125" style="1" customWidth="1"/>
    <col min="3" max="3" width="29.7109375" style="1" customWidth="1"/>
    <col min="4" max="16384" width="9.140625" style="1"/>
  </cols>
  <sheetData>
    <row r="1" spans="1:3" ht="21.75" customHeight="1" x14ac:dyDescent="0.25">
      <c r="A1" s="11" t="s">
        <v>0</v>
      </c>
      <c r="B1" s="11"/>
      <c r="C1" s="11"/>
    </row>
    <row r="2" spans="1:3" ht="21" customHeight="1" x14ac:dyDescent="0.25">
      <c r="A2" s="11" t="s">
        <v>41</v>
      </c>
      <c r="B2" s="11"/>
      <c r="C2" s="11"/>
    </row>
    <row r="3" spans="1:3" ht="21.75" customHeight="1" x14ac:dyDescent="0.25">
      <c r="A3" s="11" t="s">
        <v>43</v>
      </c>
      <c r="B3" s="11"/>
      <c r="C3" s="11"/>
    </row>
    <row r="4" spans="1:3" ht="6.75" customHeight="1" x14ac:dyDescent="0.25">
      <c r="A4" s="1" t="s">
        <v>10</v>
      </c>
    </row>
    <row r="5" spans="1:3" s="3" customFormat="1" ht="33" x14ac:dyDescent="0.25">
      <c r="A5" s="5" t="s">
        <v>1</v>
      </c>
      <c r="B5" s="5" t="s">
        <v>2</v>
      </c>
      <c r="C5" s="5" t="s">
        <v>3</v>
      </c>
    </row>
    <row r="6" spans="1:3" s="3" customFormat="1" x14ac:dyDescent="0.25">
      <c r="A6" s="2" t="s">
        <v>4</v>
      </c>
      <c r="B6" s="2" t="s">
        <v>44</v>
      </c>
      <c r="C6" s="2">
        <f>C7+C13+C25+C19+C31</f>
        <v>21100</v>
      </c>
    </row>
    <row r="7" spans="1:3" s="3" customFormat="1" x14ac:dyDescent="0.25">
      <c r="A7" s="2"/>
      <c r="B7" s="2" t="s">
        <v>42</v>
      </c>
      <c r="C7" s="2">
        <f>C8+C77+C11+C12+C9+C10</f>
        <v>4590</v>
      </c>
    </row>
    <row r="8" spans="1:3" s="3" customFormat="1" x14ac:dyDescent="0.25">
      <c r="A8" s="2"/>
      <c r="B8" s="7" t="s">
        <v>45</v>
      </c>
      <c r="C8" s="4">
        <v>918</v>
      </c>
    </row>
    <row r="9" spans="1:3" s="3" customFormat="1" x14ac:dyDescent="0.25">
      <c r="A9" s="2"/>
      <c r="B9" s="7" t="s">
        <v>46</v>
      </c>
      <c r="C9" s="4">
        <v>918</v>
      </c>
    </row>
    <row r="10" spans="1:3" s="3" customFormat="1" x14ac:dyDescent="0.25">
      <c r="A10" s="2"/>
      <c r="B10" s="7" t="s">
        <v>47</v>
      </c>
      <c r="C10" s="4">
        <v>918</v>
      </c>
    </row>
    <row r="11" spans="1:3" s="3" customFormat="1" x14ac:dyDescent="0.25">
      <c r="A11" s="2"/>
      <c r="B11" s="7" t="s">
        <v>48</v>
      </c>
      <c r="C11" s="4">
        <v>918</v>
      </c>
    </row>
    <row r="12" spans="1:3" s="3" customFormat="1" x14ac:dyDescent="0.25">
      <c r="A12" s="2"/>
      <c r="B12" s="7" t="s">
        <v>49</v>
      </c>
      <c r="C12" s="4">
        <v>918</v>
      </c>
    </row>
    <row r="13" spans="1:3" s="3" customFormat="1" x14ac:dyDescent="0.25">
      <c r="A13" s="2"/>
      <c r="B13" s="2" t="s">
        <v>5</v>
      </c>
      <c r="C13" s="2">
        <f>C14+C17+C15+C16+C18</f>
        <v>4589</v>
      </c>
    </row>
    <row r="14" spans="1:3" s="3" customFormat="1" x14ac:dyDescent="0.25">
      <c r="A14" s="2"/>
      <c r="B14" s="7" t="s">
        <v>50</v>
      </c>
      <c r="C14" s="4">
        <v>918</v>
      </c>
    </row>
    <row r="15" spans="1:3" s="3" customFormat="1" x14ac:dyDescent="0.25">
      <c r="A15" s="2"/>
      <c r="B15" s="7" t="s">
        <v>51</v>
      </c>
      <c r="C15" s="4">
        <v>918</v>
      </c>
    </row>
    <row r="16" spans="1:3" s="3" customFormat="1" x14ac:dyDescent="0.25">
      <c r="A16" s="2"/>
      <c r="B16" s="7" t="s">
        <v>52</v>
      </c>
      <c r="C16" s="4">
        <v>918</v>
      </c>
    </row>
    <row r="17" spans="1:3" s="3" customFormat="1" x14ac:dyDescent="0.25">
      <c r="A17" s="2"/>
      <c r="B17" s="7" t="s">
        <v>53</v>
      </c>
      <c r="C17" s="4">
        <v>918</v>
      </c>
    </row>
    <row r="18" spans="1:3" s="3" customFormat="1" x14ac:dyDescent="0.25">
      <c r="A18" s="2"/>
      <c r="B18" s="7" t="s">
        <v>54</v>
      </c>
      <c r="C18" s="4">
        <v>917</v>
      </c>
    </row>
    <row r="19" spans="1:3" s="3" customFormat="1" x14ac:dyDescent="0.25">
      <c r="A19" s="2"/>
      <c r="B19" s="2" t="s">
        <v>6</v>
      </c>
      <c r="C19" s="2">
        <f>C20+C24+C22+C21+C23</f>
        <v>4585</v>
      </c>
    </row>
    <row r="20" spans="1:3" s="3" customFormat="1" x14ac:dyDescent="0.25">
      <c r="A20" s="2"/>
      <c r="B20" s="7" t="s">
        <v>55</v>
      </c>
      <c r="C20" s="4">
        <v>917</v>
      </c>
    </row>
    <row r="21" spans="1:3" s="3" customFormat="1" x14ac:dyDescent="0.25">
      <c r="A21" s="2"/>
      <c r="B21" s="7" t="s">
        <v>56</v>
      </c>
      <c r="C21" s="4">
        <v>917</v>
      </c>
    </row>
    <row r="22" spans="1:3" s="3" customFormat="1" x14ac:dyDescent="0.25">
      <c r="A22" s="2"/>
      <c r="B22" s="7" t="s">
        <v>57</v>
      </c>
      <c r="C22" s="4">
        <v>917</v>
      </c>
    </row>
    <row r="23" spans="1:3" s="3" customFormat="1" x14ac:dyDescent="0.25">
      <c r="A23" s="2"/>
      <c r="B23" s="7" t="s">
        <v>58</v>
      </c>
      <c r="C23" s="4">
        <v>917</v>
      </c>
    </row>
    <row r="24" spans="1:3" s="3" customFormat="1" x14ac:dyDescent="0.25">
      <c r="A24" s="2"/>
      <c r="B24" s="7" t="s">
        <v>59</v>
      </c>
      <c r="C24" s="4">
        <v>917</v>
      </c>
    </row>
    <row r="25" spans="1:3" s="3" customFormat="1" x14ac:dyDescent="0.25">
      <c r="A25" s="2"/>
      <c r="B25" s="2" t="s">
        <v>7</v>
      </c>
      <c r="C25" s="2">
        <f>C28+C26+C30+C27+C29</f>
        <v>4585</v>
      </c>
    </row>
    <row r="26" spans="1:3" s="3" customFormat="1" x14ac:dyDescent="0.25">
      <c r="A26" s="2"/>
      <c r="B26" s="7" t="s">
        <v>60</v>
      </c>
      <c r="C26" s="4">
        <v>917</v>
      </c>
    </row>
    <row r="27" spans="1:3" s="3" customFormat="1" x14ac:dyDescent="0.25">
      <c r="A27" s="2"/>
      <c r="B27" s="7" t="s">
        <v>61</v>
      </c>
      <c r="C27" s="4">
        <v>917</v>
      </c>
    </row>
    <row r="28" spans="1:3" s="3" customFormat="1" x14ac:dyDescent="0.25">
      <c r="A28" s="2"/>
      <c r="B28" s="7" t="s">
        <v>62</v>
      </c>
      <c r="C28" s="4">
        <v>917</v>
      </c>
    </row>
    <row r="29" spans="1:3" s="3" customFormat="1" x14ac:dyDescent="0.25">
      <c r="A29" s="2"/>
      <c r="B29" s="7" t="s">
        <v>63</v>
      </c>
      <c r="C29" s="4">
        <v>917</v>
      </c>
    </row>
    <row r="30" spans="1:3" s="3" customFormat="1" x14ac:dyDescent="0.25">
      <c r="A30" s="2"/>
      <c r="B30" s="7" t="s">
        <v>64</v>
      </c>
      <c r="C30" s="4">
        <v>917</v>
      </c>
    </row>
    <row r="31" spans="1:3" s="3" customFormat="1" x14ac:dyDescent="0.25">
      <c r="A31" s="2"/>
      <c r="B31" s="2" t="s">
        <v>9</v>
      </c>
      <c r="C31" s="2">
        <f>C32+C33+C34</f>
        <v>2751</v>
      </c>
    </row>
    <row r="32" spans="1:3" s="3" customFormat="1" x14ac:dyDescent="0.25">
      <c r="A32" s="2"/>
      <c r="B32" s="7" t="s">
        <v>65</v>
      </c>
      <c r="C32" s="4">
        <v>917</v>
      </c>
    </row>
    <row r="33" spans="1:7" s="3" customFormat="1" x14ac:dyDescent="0.25">
      <c r="A33" s="2"/>
      <c r="B33" s="7" t="s">
        <v>66</v>
      </c>
      <c r="C33" s="4">
        <v>917</v>
      </c>
    </row>
    <row r="34" spans="1:7" s="3" customFormat="1" x14ac:dyDescent="0.25">
      <c r="A34" s="2"/>
      <c r="B34" s="7" t="s">
        <v>67</v>
      </c>
      <c r="C34" s="4">
        <v>917</v>
      </c>
    </row>
    <row r="35" spans="1:7" x14ac:dyDescent="0.25">
      <c r="A35" s="14"/>
      <c r="B35" s="14"/>
      <c r="G35" s="6"/>
    </row>
    <row r="36" spans="1:7" ht="20.25" x14ac:dyDescent="0.3">
      <c r="A36" s="13" t="s">
        <v>33</v>
      </c>
      <c r="B36" s="13"/>
      <c r="C36" s="8"/>
    </row>
    <row r="37" spans="1:7" x14ac:dyDescent="0.25">
      <c r="A37" s="10" t="s">
        <v>32</v>
      </c>
      <c r="B37" s="10"/>
      <c r="C37" s="9" t="s">
        <v>34</v>
      </c>
    </row>
  </sheetData>
  <mergeCells count="6">
    <mergeCell ref="A37:B37"/>
    <mergeCell ref="A1:C1"/>
    <mergeCell ref="A2:C2"/>
    <mergeCell ref="A3:C3"/>
    <mergeCell ref="A35:B35"/>
    <mergeCell ref="A36:B36"/>
  </mergeCells>
  <printOptions horizontalCentered="1"/>
  <pageMargins left="0.78740157480314965" right="0.78740157480314965" top="0.59" bottom="0.54" header="0.31496062992125984" footer="0.31496062992125984"/>
  <pageSetup paperSize="9" scale="95" fitToWidth="2"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2" sqref="A2:C2"/>
    </sheetView>
  </sheetViews>
  <sheetFormatPr defaultRowHeight="16.5" x14ac:dyDescent="0.25"/>
  <cols>
    <col min="1" max="1" width="6.28515625" style="1" customWidth="1"/>
    <col min="2" max="2" width="50.5703125" style="1" customWidth="1"/>
    <col min="3" max="3" width="29.7109375" style="1" customWidth="1"/>
    <col min="4" max="16384" width="9.140625" style="1"/>
  </cols>
  <sheetData>
    <row r="1" spans="1:3" ht="21.75" customHeight="1" x14ac:dyDescent="0.25">
      <c r="A1" s="11" t="s">
        <v>0</v>
      </c>
      <c r="B1" s="11"/>
      <c r="C1" s="11"/>
    </row>
    <row r="2" spans="1:3" ht="21" customHeight="1" x14ac:dyDescent="0.25">
      <c r="A2" s="11" t="s">
        <v>41</v>
      </c>
      <c r="B2" s="11"/>
      <c r="C2" s="11"/>
    </row>
    <row r="3" spans="1:3" ht="21.75" customHeight="1" x14ac:dyDescent="0.25">
      <c r="A3" s="11" t="s">
        <v>35</v>
      </c>
      <c r="B3" s="11"/>
      <c r="C3" s="11"/>
    </row>
    <row r="4" spans="1:3" ht="6.75" customHeight="1" x14ac:dyDescent="0.25">
      <c r="A4" s="1" t="s">
        <v>10</v>
      </c>
    </row>
    <row r="5" spans="1:3" s="3" customFormat="1" ht="33" x14ac:dyDescent="0.25">
      <c r="A5" s="5" t="s">
        <v>1</v>
      </c>
      <c r="B5" s="5" t="s">
        <v>2</v>
      </c>
      <c r="C5" s="5" t="s">
        <v>3</v>
      </c>
    </row>
    <row r="6" spans="1:3" s="3" customFormat="1" x14ac:dyDescent="0.25">
      <c r="A6" s="2" t="s">
        <v>4</v>
      </c>
      <c r="B6" s="2" t="s">
        <v>8</v>
      </c>
      <c r="C6" s="2">
        <f>C7+C12+C24+C18+C30</f>
        <v>21000</v>
      </c>
    </row>
    <row r="7" spans="1:3" s="3" customFormat="1" x14ac:dyDescent="0.25">
      <c r="A7" s="2"/>
      <c r="B7" s="2" t="s">
        <v>14</v>
      </c>
      <c r="C7" s="2">
        <f>C8+C96+C9+C10+C11</f>
        <v>4000</v>
      </c>
    </row>
    <row r="8" spans="1:3" s="3" customFormat="1" x14ac:dyDescent="0.25">
      <c r="A8" s="2"/>
      <c r="B8" s="7" t="s">
        <v>36</v>
      </c>
      <c r="C8" s="4">
        <v>1000</v>
      </c>
    </row>
    <row r="9" spans="1:3" s="3" customFormat="1" x14ac:dyDescent="0.25">
      <c r="A9" s="2"/>
      <c r="B9" s="7" t="s">
        <v>16</v>
      </c>
      <c r="C9" s="4">
        <v>1000</v>
      </c>
    </row>
    <row r="10" spans="1:3" s="3" customFormat="1" x14ac:dyDescent="0.25">
      <c r="A10" s="2"/>
      <c r="B10" s="7" t="s">
        <v>17</v>
      </c>
      <c r="C10" s="4">
        <v>1000</v>
      </c>
    </row>
    <row r="11" spans="1:3" s="3" customFormat="1" x14ac:dyDescent="0.25">
      <c r="A11" s="2"/>
      <c r="B11" s="7" t="s">
        <v>18</v>
      </c>
      <c r="C11" s="4">
        <v>1000</v>
      </c>
    </row>
    <row r="12" spans="1:3" s="3" customFormat="1" x14ac:dyDescent="0.25">
      <c r="A12" s="2"/>
      <c r="B12" s="2" t="s">
        <v>5</v>
      </c>
      <c r="C12" s="2">
        <f>C13+C17+C15+C14+C16</f>
        <v>5000</v>
      </c>
    </row>
    <row r="13" spans="1:3" s="3" customFormat="1" x14ac:dyDescent="0.25">
      <c r="A13" s="2"/>
      <c r="B13" s="7" t="s">
        <v>37</v>
      </c>
      <c r="C13" s="4">
        <v>1000</v>
      </c>
    </row>
    <row r="14" spans="1:3" s="3" customFormat="1" x14ac:dyDescent="0.25">
      <c r="A14" s="2"/>
      <c r="B14" s="7" t="s">
        <v>19</v>
      </c>
      <c r="C14" s="4">
        <v>1000</v>
      </c>
    </row>
    <row r="15" spans="1:3" s="3" customFormat="1" x14ac:dyDescent="0.25">
      <c r="A15" s="2"/>
      <c r="B15" s="7" t="s">
        <v>20</v>
      </c>
      <c r="C15" s="4">
        <v>1000</v>
      </c>
    </row>
    <row r="16" spans="1:3" s="3" customFormat="1" x14ac:dyDescent="0.25">
      <c r="A16" s="2"/>
      <c r="B16" s="7" t="s">
        <v>21</v>
      </c>
      <c r="C16" s="4">
        <v>1000</v>
      </c>
    </row>
    <row r="17" spans="1:3" s="3" customFormat="1" x14ac:dyDescent="0.25">
      <c r="A17" s="2"/>
      <c r="B17" s="7" t="s">
        <v>22</v>
      </c>
      <c r="C17" s="4">
        <v>1000</v>
      </c>
    </row>
    <row r="18" spans="1:3" s="3" customFormat="1" x14ac:dyDescent="0.25">
      <c r="A18" s="2"/>
      <c r="B18" s="2" t="s">
        <v>6</v>
      </c>
      <c r="C18" s="2">
        <f>C19+C23+C21+C20+C22</f>
        <v>5000</v>
      </c>
    </row>
    <row r="19" spans="1:3" s="3" customFormat="1" x14ac:dyDescent="0.25">
      <c r="A19" s="2"/>
      <c r="B19" s="7" t="s">
        <v>38</v>
      </c>
      <c r="C19" s="4">
        <v>1000</v>
      </c>
    </row>
    <row r="20" spans="1:3" s="3" customFormat="1" x14ac:dyDescent="0.25">
      <c r="A20" s="2"/>
      <c r="B20" s="7" t="s">
        <v>23</v>
      </c>
      <c r="C20" s="4">
        <v>1000</v>
      </c>
    </row>
    <row r="21" spans="1:3" s="3" customFormat="1" x14ac:dyDescent="0.25">
      <c r="A21" s="2"/>
      <c r="B21" s="7" t="s">
        <v>24</v>
      </c>
      <c r="C21" s="4">
        <v>1000</v>
      </c>
    </row>
    <row r="22" spans="1:3" s="3" customFormat="1" x14ac:dyDescent="0.25">
      <c r="A22" s="2"/>
      <c r="B22" s="7" t="s">
        <v>25</v>
      </c>
      <c r="C22" s="4">
        <v>1000</v>
      </c>
    </row>
    <row r="23" spans="1:3" s="3" customFormat="1" x14ac:dyDescent="0.25">
      <c r="A23" s="2"/>
      <c r="B23" s="7" t="s">
        <v>26</v>
      </c>
      <c r="C23" s="4">
        <v>1000</v>
      </c>
    </row>
    <row r="24" spans="1:3" s="3" customFormat="1" x14ac:dyDescent="0.25">
      <c r="A24" s="2"/>
      <c r="B24" s="2" t="s">
        <v>7</v>
      </c>
      <c r="C24" s="2">
        <f>C25+C29+C27+C26+C28</f>
        <v>5000</v>
      </c>
    </row>
    <row r="25" spans="1:3" s="3" customFormat="1" x14ac:dyDescent="0.25">
      <c r="A25" s="2"/>
      <c r="B25" s="7" t="s">
        <v>39</v>
      </c>
      <c r="C25" s="4">
        <v>1000</v>
      </c>
    </row>
    <row r="26" spans="1:3" s="3" customFormat="1" x14ac:dyDescent="0.25">
      <c r="A26" s="2"/>
      <c r="B26" s="7" t="s">
        <v>27</v>
      </c>
      <c r="C26" s="4">
        <v>1000</v>
      </c>
    </row>
    <row r="27" spans="1:3" s="3" customFormat="1" x14ac:dyDescent="0.25">
      <c r="A27" s="2"/>
      <c r="B27" s="7" t="s">
        <v>28</v>
      </c>
      <c r="C27" s="4">
        <v>1000</v>
      </c>
    </row>
    <row r="28" spans="1:3" s="3" customFormat="1" x14ac:dyDescent="0.25">
      <c r="A28" s="2"/>
      <c r="B28" s="7" t="s">
        <v>29</v>
      </c>
      <c r="C28" s="4">
        <v>1000</v>
      </c>
    </row>
    <row r="29" spans="1:3" s="3" customFormat="1" x14ac:dyDescent="0.25">
      <c r="A29" s="2"/>
      <c r="B29" s="7" t="s">
        <v>30</v>
      </c>
      <c r="C29" s="4">
        <v>1000</v>
      </c>
    </row>
    <row r="30" spans="1:3" s="3" customFormat="1" x14ac:dyDescent="0.25">
      <c r="A30" s="2"/>
      <c r="B30" s="2" t="s">
        <v>9</v>
      </c>
      <c r="C30" s="2">
        <f>+C31+C32</f>
        <v>2000</v>
      </c>
    </row>
    <row r="31" spans="1:3" s="3" customFormat="1" x14ac:dyDescent="0.25">
      <c r="A31" s="2"/>
      <c r="B31" s="7" t="s">
        <v>40</v>
      </c>
      <c r="C31" s="4">
        <v>1000</v>
      </c>
    </row>
    <row r="32" spans="1:3" s="3" customFormat="1" x14ac:dyDescent="0.25">
      <c r="A32" s="2"/>
      <c r="B32" s="7" t="s">
        <v>31</v>
      </c>
      <c r="C32" s="4">
        <v>1000</v>
      </c>
    </row>
    <row r="33" spans="1:7" s="3" customFormat="1" hidden="1" x14ac:dyDescent="0.25">
      <c r="A33" s="2"/>
      <c r="B33" s="7" t="s">
        <v>15</v>
      </c>
      <c r="C33" s="4"/>
    </row>
    <row r="34" spans="1:7" s="3" customFormat="1" hidden="1" x14ac:dyDescent="0.25">
      <c r="A34" s="2"/>
      <c r="B34" s="7" t="s">
        <v>11</v>
      </c>
      <c r="C34" s="4"/>
    </row>
    <row r="35" spans="1:7" s="3" customFormat="1" hidden="1" x14ac:dyDescent="0.25">
      <c r="A35" s="2"/>
      <c r="B35" s="7" t="s">
        <v>12</v>
      </c>
      <c r="C35" s="4"/>
    </row>
    <row r="36" spans="1:7" s="3" customFormat="1" hidden="1" x14ac:dyDescent="0.25">
      <c r="A36" s="2"/>
      <c r="B36" s="7" t="s">
        <v>13</v>
      </c>
      <c r="C36" s="4"/>
    </row>
    <row r="37" spans="1:7" x14ac:dyDescent="0.25">
      <c r="A37" s="12"/>
      <c r="B37" s="12"/>
      <c r="G37" s="6"/>
    </row>
    <row r="38" spans="1:7" ht="20.25" x14ac:dyDescent="0.3">
      <c r="A38" s="13" t="s">
        <v>33</v>
      </c>
      <c r="B38" s="13"/>
      <c r="C38" s="8"/>
    </row>
    <row r="39" spans="1:7" x14ac:dyDescent="0.25">
      <c r="A39" s="10" t="s">
        <v>32</v>
      </c>
      <c r="B39" s="10"/>
      <c r="C39" s="9" t="s">
        <v>34</v>
      </c>
    </row>
  </sheetData>
  <mergeCells count="6">
    <mergeCell ref="A39:B39"/>
    <mergeCell ref="A1:C1"/>
    <mergeCell ref="A2:C2"/>
    <mergeCell ref="A3:C3"/>
    <mergeCell ref="A37:B37"/>
    <mergeCell ref="A38:B38"/>
  </mergeCells>
  <printOptions horizontalCentered="1"/>
  <pageMargins left="0.78740157480314965" right="0.78740157480314965" top="0.59" bottom="0.54" header="0.31496062992125984" footer="0.31496062992125984"/>
  <pageSetup paperSize="9" scale="95" fitToWidth="2" fitToHeight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февраль 2023 г.</vt:lpstr>
      <vt:lpstr>январь 2023 г.</vt:lpstr>
      <vt:lpstr>'февраль 2023 г.'!Заголовки_для_печати</vt:lpstr>
      <vt:lpstr>'январь 2023 г.'!Заголовки_для_печати</vt:lpstr>
    </vt:vector>
  </TitlesOfParts>
  <Company>АПО "Узметкомбинат"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NMR</dc:creator>
  <cp:lastModifiedBy>Каюмов Сохиб Юлдашевич</cp:lastModifiedBy>
  <cp:lastPrinted>2022-04-28T09:47:45Z</cp:lastPrinted>
  <dcterms:created xsi:type="dcterms:W3CDTF">2010-12-22T09:34:21Z</dcterms:created>
  <dcterms:modified xsi:type="dcterms:W3CDTF">2023-04-27T12:10:06Z</dcterms:modified>
</cp:coreProperties>
</file>